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e:\Users\lenovo\Desktop\2022年度部门决算\2022年项目支出绩效自评表\"/>
    </mc:Choice>
  </mc:AlternateContent>
  <bookViews>
    <workbookView xWindow="0" yWindow="0" windowWidth="20490" windowHeight="7860"/>
  </bookViews>
  <sheets>
    <sheet name="Sheet1" sheetId="1" r:id="rId1"/>
  </sheets>
  <calcPr calcId="152511"/>
</workbook>
</file>

<file path=xl/calcChain.xml><?xml version="1.0" encoding="utf-8"?>
<calcChain xmlns="http://schemas.openxmlformats.org/spreadsheetml/2006/main">
  <c r="K44" i="1" l="1"/>
  <c r="L8" i="1"/>
</calcChain>
</file>

<file path=xl/sharedStrings.xml><?xml version="1.0" encoding="utf-8"?>
<sst xmlns="http://schemas.openxmlformats.org/spreadsheetml/2006/main" count="89" uniqueCount="78">
  <si>
    <t>项目支出绩效自评表</t>
  </si>
  <si>
    <t>（2022年度）</t>
  </si>
  <si>
    <t>项目名称</t>
  </si>
  <si>
    <t>双高项目-信息安全与管理专业群-物联网工程实战实训中心项目</t>
  </si>
  <si>
    <t>主管部门</t>
  </si>
  <si>
    <t>北京电子控股有限责任公司</t>
  </si>
  <si>
    <t>实施单位</t>
  </si>
  <si>
    <t>项目负责人</t>
  </si>
  <si>
    <t xml:space="preserve">纪兆华  </t>
  </si>
  <si>
    <t>联系电话</t>
  </si>
  <si>
    <t>188010637387</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</si>
  <si>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</si>
  <si>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</si>
  <si>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</si>
  <si>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</si>
  <si>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</si>
  <si>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</si>
  <si>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</si>
  <si>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</si>
  <si>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</si>
  <si>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</si>
  <si>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</si>
  <si>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</si>
  <si>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</si>
  <si>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</si>
  <si>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</si>
  <si>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1）根据社会、市场、行业和学生物联网工程实施与运维，工业数据采集与边缘服务职业技能考证需求，所建设的物联网实战实训中心能够满足学校开展各等级物联网工程实施与运维职业技能等级鉴定要求。
2）满足物联网工程实施与运维，工业数据采集与边缘服务相关职业技能等级培训、模块化课程教学需求。
3）物联网实战实训中心能够满足学校开展各等级物联网工程实施与运维、工业数据采集与边缘服务相关职业技能等级证书相关培训。2022年承担本校教师培训≥20人。培训满意度：≥95%。
4）2022年，输出物联网相关专利，软著各一项。</t>
  </si>
  <si>
    <t>1）建成工业数据采集与边缘服务证书考点1个、物联网工程实施与运维考点1个。
2）满足物联网工程实施与运维，工业数据采集与边缘服务相关职业技能等级培训、模块化课程教学需求。
3）建成物联网工程实战中心实训室，。
4）2022年，输出软著各一项，实用新型专利申请中。</t>
  </si>
  <si>
    <t>绩效指标</t>
  </si>
  <si>
    <t>一级指标</t>
  </si>
  <si>
    <t>二级指标</t>
  </si>
  <si>
    <t>三级指标</t>
  </si>
  <si>
    <t>年度指标值</t>
  </si>
  <si>
    <t>实际完成值</t>
  </si>
  <si>
    <t>偏差原因分析及改进措施</t>
  </si>
  <si>
    <t>产出指标</t>
  </si>
  <si>
    <t>数量指标</t>
  </si>
  <si>
    <t>物联网工程实战实训中心</t>
  </si>
  <si>
    <t>教学主机</t>
  </si>
  <si>
    <t xml:space="preserve"> </t>
  </si>
  <si>
    <t>基础教学设备</t>
  </si>
  <si>
    <t>1+X考核站点</t>
  </si>
  <si>
    <t>质量指标</t>
  </si>
  <si>
    <t>培训合格率</t>
  </si>
  <si>
    <t>验收合格率</t>
  </si>
  <si>
    <t>时效指标</t>
  </si>
  <si>
    <t>设备采购时间</t>
  </si>
  <si>
    <t>≤6</t>
  </si>
  <si>
    <t>招标采购时间</t>
  </si>
  <si>
    <t>≤5</t>
  </si>
  <si>
    <t>项目验收时间</t>
  </si>
  <si>
    <t>≤10</t>
  </si>
  <si>
    <t>成本指标</t>
  </si>
  <si>
    <t>协议采购成本</t>
  </si>
  <si>
    <t>≤75.546</t>
  </si>
  <si>
    <t>偏差原因：项目执行过程中，将原计划招标部分的教学影音设备等一批设备由招标采购、调整为协议采购，估造成采购金额变化。
改进措施：协议采购部分金额调增，招标合同部分内容调减。项目总体成本符合财政专业预算标准。</t>
  </si>
  <si>
    <t>招标采购成本</t>
  </si>
  <si>
    <t>≤149.3513</t>
  </si>
  <si>
    <t>项目总体成本</t>
  </si>
  <si>
    <t>≤225.8973</t>
  </si>
  <si>
    <t>效益指标</t>
  </si>
  <si>
    <t>经济效益指标</t>
  </si>
  <si>
    <t>社会效益指标</t>
  </si>
  <si>
    <t>1、达到1+X制度证书考点建设标准，2022年申请获批建立“物联网工程实施与运维”、“工业数据采集与边缘服务”两个1+X证书考点。 2、短期目标：2022年承担本校教师培训≥20人。 3、2022年，输出物联网相关专利，软著各一项。</t>
  </si>
  <si>
    <t>定性</t>
  </si>
  <si>
    <t>良</t>
  </si>
  <si>
    <t>生态效益指标</t>
  </si>
  <si>
    <t>可持续影响指标</t>
  </si>
  <si>
    <t>1、依据学院教学计划及实训室建设使用规划，建设完成后提供设备质保及技术支持，满足专业教学实训≥5年； 2、AIOT在线实训系统保证软件系统正常使用及免费升级，满足教学培训使用≥5年；</t>
  </si>
  <si>
    <t>优</t>
  </si>
  <si>
    <t>满意度指标</t>
  </si>
  <si>
    <t>服务对象满意度标</t>
  </si>
  <si>
    <t>本校师生满意度</t>
  </si>
  <si>
    <t>≥95</t>
  </si>
  <si>
    <t>总分</t>
  </si>
  <si>
    <t>北京信息职业技术学院（北京市电子工业党校）</t>
    <phoneticPr fontId="3" type="noConversion"/>
  </si>
  <si>
    <t>偏差原因：受疫情影响，2022年未开展大规模师资培训。
改进措施：2022年已落实实训室使用224课时。2023年实训室首先满足正常教学需要，后续拟安排师资培训。</t>
    <phoneticPr fontId="3" type="noConversion"/>
  </si>
  <si>
    <t>1.实训室建设达到1+X考核站点标准，申报考点2个；
2.2022年受疫情一项，校内教师培训未大规模开展，实际培训教师5人；实训室承担教学、实训任务224课时。
3.2022年，已授权一项软著。</t>
    <phoneticPr fontId="3" type="noConversion"/>
  </si>
</sst>
</file>

<file path=xl/styles.xml><?xml version="1.0" encoding="utf-8"?>
<styleSheet xmlns="http://schemas.openxmlformats.org/spreadsheetml/2006/main" xmlns:mc="http://schemas.openxmlformats.org/markup-compatibility/2006" xmlns:x14ac="http://schemas.microsoft.com/office/spreadsheetml/2009/9/ac" mc:Ignorable="x14ac">
  <fonts count="6">
    <font>
      <sz val="11"/>
      <color theme="1"/>
      <name val="等线"/>
      <charset val="134"/>
      <scheme val="minor"/>
    </font>
    <font>
      <sz val="18"/>
      <color theme="1"/>
      <name val="方正小标宋简体"/>
      <charset val="134"/>
    </font>
    <font>
      <sz val="14"/>
      <color theme="1"/>
      <name val="仿宋_GB2312"/>
      <charset val="134"/>
    </font>
    <font>
      <sz val="9"/>
      <name val="等线"/>
      <family val="3"/>
      <charset val="134"/>
      <scheme val="minor"/>
    </font>
    <font>
      <sz val="11"/>
      <color theme="1"/>
      <name val="等线"/>
      <family val="3"/>
      <charset val="134"/>
    </font>
    <font>
      <sz val="11"/>
      <color rgb="FF000000"/>
      <name val="等线"/>
      <family val="3"/>
      <charset val="134"/>
    </font>
  </fonts>
  <fills count="3">
    <fill>
      <patternFill patternType="none"/>
    </fill>
    <fill>
      <patternFill patternType="gray125"/>
    </fill>
    <fill>
      <patternFill patternType="solid">
        <fgColor theme="0"/>
        <bgColor indexed="64"/>
      </patternFill>
    </fill>
  </fills>
  <borders count="15">
    <border>
      <left/>
      <right/>
      <top/>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right/>
      <top style="medium">
        <color auto="1"/>
      </top>
      <bottom style="medium">
        <color auto="1"/>
      </bottom>
      <diagonal/>
    </border>
    <border>
      <left style="medium">
        <color auto="1"/>
      </left>
      <right/>
      <top style="medium">
        <color auto="1"/>
      </top>
      <bottom/>
      <diagonal/>
    </border>
    <border>
      <left/>
      <right style="medium">
        <color auto="1"/>
      </right>
      <top style="medium">
        <color auto="1"/>
      </top>
      <bottom/>
      <diagonal/>
    </border>
    <border>
      <left style="medium">
        <color auto="1"/>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style="medium">
        <color auto="1"/>
      </right>
      <top/>
      <bottom style="medium">
        <color auto="1"/>
      </bottom>
      <diagonal/>
    </border>
    <border>
      <left style="medium">
        <color auto="1"/>
      </left>
      <right style="medium">
        <color auto="1"/>
      </right>
      <top/>
      <bottom style="medium">
        <color auto="1"/>
      </bottom>
      <diagonal/>
    </border>
    <border>
      <left/>
      <right/>
      <top style="medium">
        <color auto="1"/>
      </top>
      <bottom/>
      <diagonal/>
    </border>
    <border>
      <left style="medium">
        <color auto="1"/>
      </left>
      <right style="medium">
        <color auto="1"/>
      </right>
      <top/>
      <bottom/>
      <diagonal/>
    </border>
    <border>
      <left/>
      <right/>
      <top/>
      <bottom style="medium">
        <color auto="1"/>
      </bottom>
      <diagonal/>
    </border>
  </borders>
  <cellStyleXfs count="1">
    <xf numFmtId="0" fontId="0" fillId="0" borderId="0"/>
  </cellStyleXfs>
  <cellXfs count="44">
    <xf numFmtId="0" fontId="0" fillId="0" borderId="0" xfId="0"/>
    <xf numFmtId="0" fontId="0" fillId="2" borderId="0" xfId="0" applyFill="1" applyProtection="1">
      <protection locked="0"/>
    </xf>
    <xf numFmtId="0" fontId="4" fillId="2" borderId="0" xfId="0" applyFont="1" applyFill="1" applyProtection="1">
      <protection locked="0"/>
    </xf>
    <xf numFmtId="0" fontId="4" fillId="2" borderId="1" xfId="0" applyFont="1" applyFill="1" applyBorder="1" applyAlignment="1" applyProtection="1">
      <alignment horizontal="center" vertical="center" wrapText="1"/>
      <protection locked="0"/>
    </xf>
    <xf numFmtId="0" fontId="4" fillId="2" borderId="10" xfId="0" applyFont="1" applyFill="1" applyBorder="1" applyAlignment="1" applyProtection="1">
      <alignment horizontal="center" vertical="center" wrapText="1"/>
    </xf>
    <xf numFmtId="0" fontId="4" fillId="2" borderId="10" xfId="0" applyFont="1" applyFill="1" applyBorder="1" applyAlignment="1" applyProtection="1">
      <alignment horizontal="center" vertical="center" wrapText="1"/>
      <protection locked="0"/>
    </xf>
    <xf numFmtId="0" fontId="4" fillId="2" borderId="4" xfId="0" applyFont="1" applyFill="1" applyBorder="1" applyAlignment="1" applyProtection="1">
      <alignment horizontal="center" vertical="center" wrapText="1"/>
      <protection locked="0"/>
    </xf>
    <xf numFmtId="0" fontId="4" fillId="2" borderId="5" xfId="0" applyFont="1" applyFill="1" applyBorder="1" applyAlignment="1" applyProtection="1">
      <alignment horizontal="center" vertical="center" wrapText="1"/>
      <protection locked="0"/>
    </xf>
    <xf numFmtId="0" fontId="4" fillId="2" borderId="1" xfId="0" applyFont="1" applyFill="1" applyBorder="1" applyAlignment="1" applyProtection="1">
      <alignment horizontal="center" vertical="center" wrapText="1"/>
    </xf>
    <xf numFmtId="0" fontId="4" fillId="2" borderId="2" xfId="0" applyFont="1" applyFill="1" applyBorder="1" applyAlignment="1" applyProtection="1">
      <alignment horizontal="center" vertical="center" wrapText="1"/>
    </xf>
    <xf numFmtId="0" fontId="1" fillId="2" borderId="0" xfId="0" applyFont="1" applyFill="1" applyAlignment="1" applyProtection="1">
      <alignment horizontal="center" vertical="center"/>
    </xf>
    <xf numFmtId="0" fontId="2" fillId="2" borderId="0" xfId="0" applyFont="1" applyFill="1" applyAlignment="1" applyProtection="1">
      <alignment horizontal="center" vertical="center"/>
    </xf>
    <xf numFmtId="0" fontId="4" fillId="2" borderId="1" xfId="0" applyFont="1" applyFill="1" applyBorder="1" applyAlignment="1" applyProtection="1">
      <alignment horizontal="center" vertical="center" wrapText="1"/>
      <protection locked="0"/>
    </xf>
    <xf numFmtId="0" fontId="4" fillId="2" borderId="3" xfId="0" applyFont="1" applyFill="1" applyBorder="1" applyAlignment="1" applyProtection="1">
      <alignment horizontal="center" vertical="center" wrapText="1"/>
      <protection locked="0"/>
    </xf>
    <xf numFmtId="0" fontId="4" fillId="2" borderId="2" xfId="0" applyFont="1" applyFill="1" applyBorder="1" applyAlignment="1" applyProtection="1">
      <alignment horizontal="center" vertical="center" wrapText="1"/>
      <protection locked="0"/>
    </xf>
    <xf numFmtId="0" fontId="4" fillId="2" borderId="3" xfId="0" applyFont="1" applyFill="1" applyBorder="1" applyAlignment="1" applyProtection="1">
      <alignment horizontal="center" vertical="center" wrapText="1"/>
    </xf>
    <xf numFmtId="0" fontId="4" fillId="2" borderId="1" xfId="0" quotePrefix="1" applyFont="1" applyFill="1" applyBorder="1" applyAlignment="1" applyProtection="1">
      <alignment horizontal="center" vertical="center" wrapText="1"/>
      <protection locked="0"/>
    </xf>
    <xf numFmtId="0" fontId="5" fillId="2" borderId="1" xfId="0" applyFont="1" applyFill="1" applyBorder="1" applyAlignment="1" applyProtection="1">
      <alignment horizontal="left" vertical="center" wrapText="1"/>
      <protection locked="0"/>
    </xf>
    <xf numFmtId="0" fontId="5" fillId="2" borderId="3" xfId="0" applyFont="1" applyFill="1" applyBorder="1" applyAlignment="1" applyProtection="1">
      <alignment horizontal="left" vertical="center" wrapText="1"/>
      <protection locked="0"/>
    </xf>
    <xf numFmtId="0" fontId="5" fillId="2" borderId="2" xfId="0" applyFont="1" applyFill="1" applyBorder="1" applyAlignment="1" applyProtection="1">
      <alignment horizontal="left" vertical="center" wrapText="1"/>
      <protection locked="0"/>
    </xf>
    <xf numFmtId="0" fontId="4" fillId="2" borderId="4" xfId="0" applyFont="1" applyFill="1" applyBorder="1" applyAlignment="1" applyProtection="1">
      <alignment horizontal="center" vertical="center" wrapText="1"/>
    </xf>
    <xf numFmtId="0" fontId="4" fillId="2" borderId="5" xfId="0" applyFont="1" applyFill="1" applyBorder="1" applyAlignment="1" applyProtection="1">
      <alignment horizontal="center" vertical="center" wrapText="1"/>
    </xf>
    <xf numFmtId="0" fontId="5" fillId="2" borderId="1" xfId="0" applyFont="1" applyFill="1" applyBorder="1" applyAlignment="1" applyProtection="1">
      <alignment horizontal="center" vertical="center" wrapText="1"/>
    </xf>
    <xf numFmtId="0" fontId="5" fillId="2" borderId="3" xfId="0" applyFont="1" applyFill="1" applyBorder="1" applyAlignment="1" applyProtection="1">
      <alignment horizontal="center" vertical="center" wrapText="1"/>
    </xf>
    <xf numFmtId="0" fontId="5" fillId="2" borderId="2" xfId="0" applyFont="1" applyFill="1" applyBorder="1" applyAlignment="1" applyProtection="1">
      <alignment horizontal="center" vertical="center" wrapText="1"/>
    </xf>
    <xf numFmtId="0" fontId="5" fillId="2" borderId="1" xfId="0" applyFont="1" applyFill="1" applyBorder="1" applyAlignment="1" applyProtection="1">
      <alignment horizontal="center" vertical="center" wrapText="1"/>
      <protection locked="0"/>
    </xf>
    <xf numFmtId="0" fontId="5" fillId="2" borderId="2" xfId="0" applyFont="1" applyFill="1" applyBorder="1" applyAlignment="1" applyProtection="1">
      <alignment horizontal="center" vertical="center" wrapText="1"/>
      <protection locked="0"/>
    </xf>
    <xf numFmtId="0" fontId="0" fillId="2" borderId="12" xfId="0" applyFill="1" applyBorder="1" applyAlignment="1" applyProtection="1">
      <alignment wrapText="1"/>
      <protection locked="0"/>
    </xf>
    <xf numFmtId="0" fontId="4" fillId="2" borderId="6" xfId="0" applyFont="1" applyFill="1" applyBorder="1" applyAlignment="1" applyProtection="1">
      <alignment horizontal="center" vertical="center" wrapText="1"/>
    </xf>
    <xf numFmtId="0" fontId="4" fillId="2" borderId="11" xfId="0" applyFont="1" applyFill="1" applyBorder="1" applyAlignment="1" applyProtection="1">
      <alignment horizontal="center" vertical="center" wrapText="1"/>
    </xf>
    <xf numFmtId="0" fontId="4" fillId="2" borderId="6" xfId="0" applyFont="1" applyFill="1" applyBorder="1" applyAlignment="1" applyProtection="1">
      <alignment horizontal="center" vertical="center" textRotation="255" wrapText="1"/>
    </xf>
    <xf numFmtId="0" fontId="4" fillId="2" borderId="13" xfId="0" applyFont="1" applyFill="1" applyBorder="1" applyAlignment="1" applyProtection="1">
      <alignment horizontal="center" vertical="center" textRotation="255" wrapText="1"/>
    </xf>
    <xf numFmtId="0" fontId="4" fillId="2" borderId="11" xfId="0" applyFont="1" applyFill="1" applyBorder="1" applyAlignment="1" applyProtection="1">
      <alignment horizontal="center" vertical="center" textRotation="255" wrapText="1"/>
    </xf>
    <xf numFmtId="0" fontId="4" fillId="2" borderId="13" xfId="0" applyFont="1" applyFill="1" applyBorder="1" applyAlignment="1" applyProtection="1">
      <alignment horizontal="center" vertical="center" wrapText="1"/>
    </xf>
    <xf numFmtId="0" fontId="4" fillId="2" borderId="7" xfId="0" applyFont="1" applyFill="1" applyBorder="1" applyAlignment="1" applyProtection="1">
      <alignment horizontal="center" vertical="center" wrapText="1"/>
    </xf>
    <xf numFmtId="0" fontId="4" fillId="2" borderId="8" xfId="0" applyFont="1" applyFill="1" applyBorder="1" applyAlignment="1" applyProtection="1">
      <alignment horizontal="center" vertical="center" wrapText="1"/>
    </xf>
    <xf numFmtId="0" fontId="4" fillId="2" borderId="9" xfId="0" applyFont="1" applyFill="1" applyBorder="1" applyAlignment="1" applyProtection="1">
      <alignment horizontal="center" vertical="center" wrapText="1"/>
    </xf>
    <xf numFmtId="0" fontId="4" fillId="2" borderId="10" xfId="0" applyFont="1" applyFill="1" applyBorder="1" applyAlignment="1" applyProtection="1">
      <alignment horizontal="center" vertical="center" wrapText="1"/>
    </xf>
    <xf numFmtId="0" fontId="4" fillId="2" borderId="12" xfId="0" applyFont="1" applyFill="1" applyBorder="1" applyAlignment="1" applyProtection="1">
      <alignment horizontal="center" vertical="center" wrapText="1"/>
    </xf>
    <xf numFmtId="0" fontId="4" fillId="2" borderId="14" xfId="0" applyFont="1" applyFill="1" applyBorder="1" applyAlignment="1" applyProtection="1">
      <alignment horizontal="center" vertical="center" wrapText="1"/>
    </xf>
    <xf numFmtId="0" fontId="4" fillId="2" borderId="1" xfId="0" applyFont="1" applyFill="1" applyBorder="1" applyAlignment="1" applyProtection="1">
      <alignment horizontal="justify" vertical="center" wrapText="1"/>
    </xf>
    <xf numFmtId="0" fontId="4" fillId="2" borderId="2" xfId="0" applyFont="1" applyFill="1" applyBorder="1" applyAlignment="1" applyProtection="1">
      <alignment horizontal="justify" vertical="center" wrapText="1"/>
    </xf>
    <xf numFmtId="10" fontId="4" fillId="2" borderId="1" xfId="0" applyNumberFormat="1" applyFont="1" applyFill="1" applyBorder="1" applyAlignment="1" applyProtection="1">
      <alignment horizontal="center" vertical="center" wrapText="1"/>
    </xf>
    <xf numFmtId="10" fontId="4" fillId="2" borderId="2" xfId="0" applyNumberFormat="1" applyFont="1" applyFill="1" applyBorder="1" applyAlignment="1" applyProtection="1">
      <alignment horizontal="center" vertical="center" wrapText="1"/>
    </xf>
  </cellXfs>
  <cellStyles count="1">
    <cellStyle name="常规"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5"/>
  <sheetViews>
    <sheetView tabSelected="1" topLeftCell="A22" workbookViewId="0">
      <selection activeCell="M32" sqref="M32:N32"/>
    </sheetView>
  </sheetViews>
  <sheetFormatPr defaultColWidth="8.875" defaultRowHeight="14.25"/>
  <cols>
    <col min="1" max="4" width="8.875" style="1"/>
    <col min="5" max="5" width="14.5" style="1" customWidth="1"/>
    <col min="6" max="6" width="5.5" style="1" customWidth="1"/>
    <col min="7" max="8" width="11.25" style="1" customWidth="1"/>
    <col min="9" max="9" width="4.5" style="1" customWidth="1"/>
    <col min="10" max="10" width="4" style="1" customWidth="1"/>
    <col min="11" max="11" width="4.5" style="1" customWidth="1"/>
    <col min="12" max="12" width="4.125" style="1" customWidth="1"/>
    <col min="13" max="13" width="15.125" style="1" customWidth="1"/>
    <col min="14" max="14" width="18.5" style="1" customWidth="1"/>
    <col min="15" max="16384" width="8.875" style="1"/>
  </cols>
  <sheetData>
    <row r="1" spans="1:14" ht="22.5">
      <c r="A1" s="10" t="s">
        <v>0</v>
      </c>
      <c r="B1" s="10"/>
      <c r="C1" s="10"/>
      <c r="D1" s="10"/>
      <c r="E1" s="10"/>
      <c r="F1" s="10"/>
      <c r="G1" s="10"/>
      <c r="H1" s="10"/>
      <c r="I1" s="10"/>
      <c r="J1" s="10"/>
      <c r="K1" s="10"/>
      <c r="L1" s="10"/>
      <c r="M1" s="10"/>
      <c r="N1" s="10"/>
    </row>
    <row r="2" spans="1:14" ht="19.5">
      <c r="A2" s="11" t="s">
        <v>1</v>
      </c>
      <c r="B2" s="11"/>
      <c r="C2" s="11"/>
      <c r="D2" s="11"/>
      <c r="E2" s="11"/>
      <c r="F2" s="11"/>
      <c r="G2" s="11"/>
      <c r="H2" s="11"/>
      <c r="I2" s="11"/>
      <c r="J2" s="11"/>
      <c r="K2" s="11"/>
      <c r="L2" s="11"/>
      <c r="M2" s="11"/>
      <c r="N2" s="11"/>
    </row>
    <row r="3" spans="1:14" s="2" customFormat="1">
      <c r="A3" s="8" t="s">
        <v>2</v>
      </c>
      <c r="B3" s="9"/>
      <c r="C3" s="12" t="s">
        <v>3</v>
      </c>
      <c r="D3" s="13"/>
      <c r="E3" s="13"/>
      <c r="F3" s="13"/>
      <c r="G3" s="13"/>
      <c r="H3" s="13"/>
      <c r="I3" s="13"/>
      <c r="J3" s="13"/>
      <c r="K3" s="13"/>
      <c r="L3" s="13"/>
      <c r="M3" s="13"/>
      <c r="N3" s="14"/>
    </row>
    <row r="4" spans="1:14" s="2" customFormat="1">
      <c r="A4" s="8" t="s">
        <v>4</v>
      </c>
      <c r="B4" s="9"/>
      <c r="C4" s="8" t="s">
        <v>5</v>
      </c>
      <c r="D4" s="15"/>
      <c r="E4" s="15"/>
      <c r="F4" s="15"/>
      <c r="G4" s="9"/>
      <c r="H4" s="8" t="s">
        <v>6</v>
      </c>
      <c r="I4" s="9"/>
      <c r="J4" s="8" t="s">
        <v>75</v>
      </c>
      <c r="K4" s="15"/>
      <c r="L4" s="15"/>
      <c r="M4" s="15"/>
      <c r="N4" s="9"/>
    </row>
    <row r="5" spans="1:14" s="2" customFormat="1">
      <c r="A5" s="8" t="s">
        <v>7</v>
      </c>
      <c r="B5" s="9"/>
      <c r="C5" s="12" t="s">
        <v>8</v>
      </c>
      <c r="D5" s="13"/>
      <c r="E5" s="13"/>
      <c r="F5" s="13"/>
      <c r="G5" s="14"/>
      <c r="H5" s="8" t="s">
        <v>9</v>
      </c>
      <c r="I5" s="9"/>
      <c r="J5" s="16" t="s">
        <v>10</v>
      </c>
      <c r="K5" s="13"/>
      <c r="L5" s="13"/>
      <c r="M5" s="13"/>
      <c r="N5" s="14"/>
    </row>
    <row r="6" spans="1:14" s="2" customFormat="1" ht="14.45" customHeight="1">
      <c r="A6" s="20" t="s">
        <v>11</v>
      </c>
      <c r="B6" s="21"/>
      <c r="C6" s="20"/>
      <c r="D6" s="21"/>
      <c r="E6" s="28" t="s">
        <v>12</v>
      </c>
      <c r="F6" s="20" t="s">
        <v>13</v>
      </c>
      <c r="G6" s="21"/>
      <c r="H6" s="20" t="s">
        <v>14</v>
      </c>
      <c r="I6" s="21"/>
      <c r="J6" s="20" t="s">
        <v>15</v>
      </c>
      <c r="K6" s="21"/>
      <c r="L6" s="20" t="s">
        <v>16</v>
      </c>
      <c r="M6" s="21"/>
      <c r="N6" s="28" t="s">
        <v>17</v>
      </c>
    </row>
    <row r="7" spans="1:14" s="2" customFormat="1">
      <c r="A7" s="34"/>
      <c r="B7" s="35"/>
      <c r="C7" s="36"/>
      <c r="D7" s="37"/>
      <c r="E7" s="29"/>
      <c r="F7" s="36"/>
      <c r="G7" s="37"/>
      <c r="H7" s="36"/>
      <c r="I7" s="37"/>
      <c r="J7" s="36"/>
      <c r="K7" s="37"/>
      <c r="L7" s="36"/>
      <c r="M7" s="37"/>
      <c r="N7" s="29"/>
    </row>
    <row r="8" spans="1:14" s="2" customFormat="1" ht="15" thickBot="1">
      <c r="A8" s="34"/>
      <c r="B8" s="35"/>
      <c r="C8" s="40" t="s">
        <v>18</v>
      </c>
      <c r="D8" s="41"/>
      <c r="E8" s="3">
        <v>225.8973</v>
      </c>
      <c r="F8" s="12">
        <v>225.8973</v>
      </c>
      <c r="G8" s="14"/>
      <c r="H8" s="12">
        <v>224.52699999999999</v>
      </c>
      <c r="I8" s="14"/>
      <c r="J8" s="8">
        <v>10</v>
      </c>
      <c r="K8" s="9"/>
      <c r="L8" s="42">
        <f>H8/F8</f>
        <v>0.99393396910897114</v>
      </c>
      <c r="M8" s="43"/>
      <c r="N8" s="4">
        <v>9.94</v>
      </c>
    </row>
    <row r="9" spans="1:14" s="2" customFormat="1" ht="13.9" customHeight="1" thickBot="1">
      <c r="A9" s="34"/>
      <c r="B9" s="35"/>
      <c r="C9" s="20" t="s">
        <v>19</v>
      </c>
      <c r="D9" s="21"/>
      <c r="E9" s="3">
        <v>225.8973</v>
      </c>
      <c r="F9" s="6">
        <v>225.8973</v>
      </c>
      <c r="G9" s="7"/>
      <c r="H9" s="6">
        <v>224.52699999999999</v>
      </c>
      <c r="I9" s="7"/>
      <c r="J9" s="8" t="s">
        <v>20</v>
      </c>
      <c r="K9" s="9"/>
      <c r="L9" s="8" t="s">
        <v>20</v>
      </c>
      <c r="M9" s="9"/>
      <c r="N9" s="4" t="s">
        <v>20</v>
      </c>
    </row>
    <row r="10" spans="1:14" s="2" customFormat="1" ht="15" thickBot="1">
      <c r="A10" s="34"/>
      <c r="B10" s="35"/>
      <c r="C10" s="8" t="s">
        <v>21</v>
      </c>
      <c r="D10" s="9"/>
      <c r="E10" s="3"/>
      <c r="F10" s="12"/>
      <c r="G10" s="14"/>
      <c r="H10" s="12"/>
      <c r="I10" s="14"/>
      <c r="J10" s="8" t="s">
        <v>20</v>
      </c>
      <c r="K10" s="9"/>
      <c r="L10" s="20" t="s">
        <v>20</v>
      </c>
      <c r="M10" s="21"/>
      <c r="N10" s="4" t="s">
        <v>20</v>
      </c>
    </row>
    <row r="11" spans="1:14" s="2" customFormat="1">
      <c r="A11" s="36"/>
      <c r="B11" s="37"/>
      <c r="C11" s="8" t="s">
        <v>22</v>
      </c>
      <c r="D11" s="9"/>
      <c r="E11" s="3"/>
      <c r="F11" s="12"/>
      <c r="G11" s="14"/>
      <c r="H11" s="12"/>
      <c r="I11" s="14"/>
      <c r="J11" s="8" t="s">
        <v>20</v>
      </c>
      <c r="K11" s="9"/>
      <c r="L11" s="20" t="s">
        <v>20</v>
      </c>
      <c r="M11" s="21"/>
      <c r="N11" s="4" t="s">
        <v>20</v>
      </c>
    </row>
    <row r="12" spans="1:14" s="2" customFormat="1">
      <c r="A12" s="28" t="s">
        <v>23</v>
      </c>
      <c r="B12" s="8" t="s">
        <v>24</v>
      </c>
      <c r="C12" s="15"/>
      <c r="D12" s="15"/>
      <c r="E12" s="15"/>
      <c r="F12" s="15"/>
      <c r="G12" s="9"/>
      <c r="H12" s="8" t="s">
        <v>25</v>
      </c>
      <c r="I12" s="15"/>
      <c r="J12" s="15"/>
      <c r="K12" s="15"/>
      <c r="L12" s="15"/>
      <c r="M12" s="15"/>
      <c r="N12" s="9"/>
    </row>
    <row r="13" spans="1:14" s="2" customFormat="1" ht="140.25" customHeight="1">
      <c r="A13" s="29"/>
      <c r="B13" s="12" t="s">
        <v>26</v>
      </c>
      <c r="C13" s="13"/>
      <c r="D13" s="13"/>
      <c r="E13" s="13"/>
      <c r="F13" s="13"/>
      <c r="G13" s="14"/>
      <c r="H13" s="12" t="s">
        <v>27</v>
      </c>
      <c r="I13" s="13"/>
      <c r="J13" s="13"/>
      <c r="K13" s="13"/>
      <c r="L13" s="13"/>
      <c r="M13" s="13"/>
      <c r="N13" s="14"/>
    </row>
    <row r="14" spans="1:14" s="2" customFormat="1">
      <c r="A14" s="30" t="s">
        <v>28</v>
      </c>
      <c r="B14" s="28" t="s">
        <v>29</v>
      </c>
      <c r="C14" s="28" t="s">
        <v>30</v>
      </c>
      <c r="D14" s="20" t="s">
        <v>31</v>
      </c>
      <c r="E14" s="38"/>
      <c r="F14" s="21"/>
      <c r="G14" s="28" t="s">
        <v>32</v>
      </c>
      <c r="H14" s="28" t="s">
        <v>33</v>
      </c>
      <c r="I14" s="20" t="s">
        <v>15</v>
      </c>
      <c r="J14" s="21"/>
      <c r="K14" s="20" t="s">
        <v>17</v>
      </c>
      <c r="L14" s="21"/>
      <c r="M14" s="20" t="s">
        <v>34</v>
      </c>
      <c r="N14" s="21"/>
    </row>
    <row r="15" spans="1:14" s="2" customFormat="1">
      <c r="A15" s="31"/>
      <c r="B15" s="29"/>
      <c r="C15" s="29"/>
      <c r="D15" s="36"/>
      <c r="E15" s="39"/>
      <c r="F15" s="37"/>
      <c r="G15" s="29"/>
      <c r="H15" s="29"/>
      <c r="I15" s="36"/>
      <c r="J15" s="37"/>
      <c r="K15" s="36"/>
      <c r="L15" s="37"/>
      <c r="M15" s="36"/>
      <c r="N15" s="37"/>
    </row>
    <row r="16" spans="1:14" s="2" customFormat="1">
      <c r="A16" s="31"/>
      <c r="B16" s="28" t="s">
        <v>35</v>
      </c>
      <c r="C16" s="28" t="s">
        <v>36</v>
      </c>
      <c r="D16" s="17" t="s">
        <v>37</v>
      </c>
      <c r="E16" s="18"/>
      <c r="F16" s="19"/>
      <c r="G16" s="5">
        <v>1</v>
      </c>
      <c r="H16" s="5">
        <v>1</v>
      </c>
      <c r="I16" s="12">
        <v>3</v>
      </c>
      <c r="J16" s="14"/>
      <c r="K16" s="12">
        <v>3</v>
      </c>
      <c r="L16" s="14"/>
      <c r="M16" s="12"/>
      <c r="N16" s="14"/>
    </row>
    <row r="17" spans="1:16" s="2" customFormat="1">
      <c r="A17" s="31"/>
      <c r="B17" s="33"/>
      <c r="C17" s="33"/>
      <c r="D17" s="17" t="s">
        <v>38</v>
      </c>
      <c r="E17" s="18"/>
      <c r="F17" s="19"/>
      <c r="G17" s="5">
        <v>31</v>
      </c>
      <c r="H17" s="5">
        <v>31</v>
      </c>
      <c r="I17" s="12">
        <v>3</v>
      </c>
      <c r="J17" s="14"/>
      <c r="K17" s="12">
        <v>3</v>
      </c>
      <c r="L17" s="14"/>
      <c r="M17" s="12"/>
      <c r="N17" s="14"/>
      <c r="P17" s="2" t="s">
        <v>39</v>
      </c>
    </row>
    <row r="18" spans="1:16" s="2" customFormat="1">
      <c r="A18" s="31"/>
      <c r="B18" s="33"/>
      <c r="C18" s="33"/>
      <c r="D18" s="17" t="s">
        <v>40</v>
      </c>
      <c r="E18" s="18"/>
      <c r="F18" s="19"/>
      <c r="G18" s="5">
        <v>1</v>
      </c>
      <c r="H18" s="5">
        <v>1</v>
      </c>
      <c r="I18" s="12">
        <v>3</v>
      </c>
      <c r="J18" s="14"/>
      <c r="K18" s="12">
        <v>3</v>
      </c>
      <c r="L18" s="14"/>
      <c r="M18" s="12"/>
      <c r="N18" s="14"/>
    </row>
    <row r="19" spans="1:16" s="2" customFormat="1">
      <c r="A19" s="31"/>
      <c r="B19" s="33"/>
      <c r="C19" s="33"/>
      <c r="D19" s="17" t="s">
        <v>41</v>
      </c>
      <c r="E19" s="18"/>
      <c r="F19" s="19"/>
      <c r="G19" s="5">
        <v>2</v>
      </c>
      <c r="H19" s="5">
        <v>2</v>
      </c>
      <c r="I19" s="12">
        <v>3</v>
      </c>
      <c r="J19" s="14"/>
      <c r="K19" s="12">
        <v>3</v>
      </c>
      <c r="L19" s="14"/>
      <c r="M19" s="12"/>
      <c r="N19" s="14"/>
    </row>
    <row r="20" spans="1:16" s="2" customFormat="1" ht="81.75" customHeight="1">
      <c r="A20" s="31"/>
      <c r="B20" s="33"/>
      <c r="C20" s="28" t="s">
        <v>42</v>
      </c>
      <c r="D20" s="17" t="s">
        <v>43</v>
      </c>
      <c r="E20" s="18"/>
      <c r="F20" s="19"/>
      <c r="G20" s="5">
        <v>100</v>
      </c>
      <c r="H20" s="5">
        <v>90</v>
      </c>
      <c r="I20" s="12">
        <v>3</v>
      </c>
      <c r="J20" s="14"/>
      <c r="K20" s="12">
        <v>2</v>
      </c>
      <c r="L20" s="14"/>
      <c r="M20" s="12" t="s">
        <v>76</v>
      </c>
      <c r="N20" s="14"/>
    </row>
    <row r="21" spans="1:16" s="2" customFormat="1">
      <c r="A21" s="31"/>
      <c r="B21" s="33"/>
      <c r="C21" s="33"/>
      <c r="D21" s="17" t="s">
        <v>44</v>
      </c>
      <c r="E21" s="18"/>
      <c r="F21" s="19"/>
      <c r="G21" s="5">
        <v>100</v>
      </c>
      <c r="H21" s="5">
        <v>100</v>
      </c>
      <c r="I21" s="12">
        <v>3</v>
      </c>
      <c r="J21" s="14"/>
      <c r="K21" s="12">
        <v>3</v>
      </c>
      <c r="L21" s="14"/>
      <c r="M21" s="12"/>
      <c r="N21" s="14"/>
    </row>
    <row r="22" spans="1:16" s="2" customFormat="1">
      <c r="A22" s="31"/>
      <c r="B22" s="33"/>
      <c r="C22" s="29"/>
      <c r="D22" s="17"/>
      <c r="E22" s="18"/>
      <c r="F22" s="19"/>
      <c r="G22" s="5"/>
      <c r="H22" s="5"/>
      <c r="I22" s="12"/>
      <c r="J22" s="14"/>
      <c r="K22" s="12"/>
      <c r="L22" s="14"/>
      <c r="M22" s="12"/>
      <c r="N22" s="14"/>
    </row>
    <row r="23" spans="1:16" s="2" customFormat="1">
      <c r="A23" s="31"/>
      <c r="B23" s="33"/>
      <c r="C23" s="28" t="s">
        <v>45</v>
      </c>
      <c r="D23" s="17" t="s">
        <v>46</v>
      </c>
      <c r="E23" s="18"/>
      <c r="F23" s="19"/>
      <c r="G23" s="5" t="s">
        <v>47</v>
      </c>
      <c r="H23" s="5">
        <v>6</v>
      </c>
      <c r="I23" s="12">
        <v>3</v>
      </c>
      <c r="J23" s="14"/>
      <c r="K23" s="12">
        <v>3</v>
      </c>
      <c r="L23" s="14"/>
      <c r="M23" s="12"/>
      <c r="N23" s="14"/>
    </row>
    <row r="24" spans="1:16" s="2" customFormat="1">
      <c r="A24" s="31"/>
      <c r="B24" s="33"/>
      <c r="C24" s="33"/>
      <c r="D24" s="17" t="s">
        <v>48</v>
      </c>
      <c r="E24" s="18"/>
      <c r="F24" s="19"/>
      <c r="G24" s="5" t="s">
        <v>49</v>
      </c>
      <c r="H24" s="5">
        <v>5</v>
      </c>
      <c r="I24" s="12">
        <v>3</v>
      </c>
      <c r="J24" s="14"/>
      <c r="K24" s="12">
        <v>3</v>
      </c>
      <c r="L24" s="14"/>
      <c r="M24" s="12"/>
      <c r="N24" s="14"/>
    </row>
    <row r="25" spans="1:16" s="2" customFormat="1">
      <c r="A25" s="31"/>
      <c r="B25" s="33"/>
      <c r="C25" s="29"/>
      <c r="D25" s="17" t="s">
        <v>50</v>
      </c>
      <c r="E25" s="18"/>
      <c r="F25" s="19"/>
      <c r="G25" s="5" t="s">
        <v>51</v>
      </c>
      <c r="H25" s="5">
        <v>9</v>
      </c>
      <c r="I25" s="12">
        <v>10</v>
      </c>
      <c r="J25" s="14"/>
      <c r="K25" s="12">
        <v>10</v>
      </c>
      <c r="L25" s="14"/>
      <c r="M25" s="12"/>
      <c r="N25" s="14"/>
    </row>
    <row r="26" spans="1:16" s="2" customFormat="1" ht="102.75" customHeight="1">
      <c r="A26" s="31"/>
      <c r="B26" s="33"/>
      <c r="C26" s="28" t="s">
        <v>52</v>
      </c>
      <c r="D26" s="17" t="s">
        <v>53</v>
      </c>
      <c r="E26" s="18"/>
      <c r="F26" s="19"/>
      <c r="G26" s="5" t="s">
        <v>54</v>
      </c>
      <c r="H26" s="5">
        <v>79.292000000000002</v>
      </c>
      <c r="I26" s="12">
        <v>10</v>
      </c>
      <c r="J26" s="14"/>
      <c r="K26" s="12">
        <v>8</v>
      </c>
      <c r="L26" s="14"/>
      <c r="M26" s="12" t="s">
        <v>55</v>
      </c>
      <c r="N26" s="14"/>
    </row>
    <row r="27" spans="1:16" s="2" customFormat="1">
      <c r="A27" s="31"/>
      <c r="B27" s="33"/>
      <c r="C27" s="33"/>
      <c r="D27" s="17" t="s">
        <v>56</v>
      </c>
      <c r="E27" s="18"/>
      <c r="F27" s="19"/>
      <c r="G27" s="5" t="s">
        <v>57</v>
      </c>
      <c r="H27" s="5">
        <v>145.23500000000001</v>
      </c>
      <c r="I27" s="12">
        <v>3</v>
      </c>
      <c r="J27" s="14"/>
      <c r="K27" s="12">
        <v>3</v>
      </c>
      <c r="L27" s="14"/>
      <c r="M27" s="12"/>
      <c r="N27" s="14"/>
    </row>
    <row r="28" spans="1:16" s="2" customFormat="1">
      <c r="A28" s="31"/>
      <c r="B28" s="29"/>
      <c r="C28" s="29"/>
      <c r="D28" s="17" t="s">
        <v>58</v>
      </c>
      <c r="E28" s="18"/>
      <c r="F28" s="19"/>
      <c r="G28" s="5" t="s">
        <v>59</v>
      </c>
      <c r="H28" s="5">
        <v>224.52699999999999</v>
      </c>
      <c r="I28" s="12">
        <v>3</v>
      </c>
      <c r="J28" s="14"/>
      <c r="K28" s="12">
        <v>3</v>
      </c>
      <c r="L28" s="14"/>
      <c r="M28" s="12"/>
      <c r="N28" s="14"/>
    </row>
    <row r="29" spans="1:16" s="2" customFormat="1">
      <c r="A29" s="31"/>
      <c r="B29" s="28" t="s">
        <v>60</v>
      </c>
      <c r="C29" s="28" t="s">
        <v>61</v>
      </c>
      <c r="D29" s="17"/>
      <c r="E29" s="18"/>
      <c r="F29" s="19"/>
      <c r="G29" s="5"/>
      <c r="H29" s="5"/>
      <c r="I29" s="12"/>
      <c r="J29" s="14"/>
      <c r="K29" s="12"/>
      <c r="L29" s="14"/>
      <c r="M29" s="12"/>
      <c r="N29" s="14"/>
    </row>
    <row r="30" spans="1:16" s="2" customFormat="1">
      <c r="A30" s="31"/>
      <c r="B30" s="33"/>
      <c r="C30" s="33"/>
      <c r="D30" s="17"/>
      <c r="E30" s="18"/>
      <c r="F30" s="19"/>
      <c r="G30" s="5"/>
      <c r="H30" s="5"/>
      <c r="I30" s="12"/>
      <c r="J30" s="14"/>
      <c r="K30" s="12"/>
      <c r="L30" s="14"/>
      <c r="M30" s="12"/>
      <c r="N30" s="14"/>
    </row>
    <row r="31" spans="1:16" s="2" customFormat="1">
      <c r="A31" s="31"/>
      <c r="B31" s="33"/>
      <c r="C31" s="29"/>
      <c r="D31" s="17"/>
      <c r="E31" s="18"/>
      <c r="F31" s="19"/>
      <c r="G31" s="5"/>
      <c r="H31" s="5"/>
      <c r="I31" s="12"/>
      <c r="J31" s="14"/>
      <c r="K31" s="12"/>
      <c r="L31" s="14"/>
      <c r="M31" s="12"/>
      <c r="N31" s="14"/>
    </row>
    <row r="32" spans="1:16" s="2" customFormat="1" ht="108.75" customHeight="1">
      <c r="A32" s="31"/>
      <c r="B32" s="33"/>
      <c r="C32" s="28" t="s">
        <v>62</v>
      </c>
      <c r="D32" s="17" t="s">
        <v>63</v>
      </c>
      <c r="E32" s="18"/>
      <c r="F32" s="19"/>
      <c r="G32" s="5" t="s">
        <v>64</v>
      </c>
      <c r="H32" s="5" t="s">
        <v>65</v>
      </c>
      <c r="I32" s="12">
        <v>15</v>
      </c>
      <c r="J32" s="14"/>
      <c r="K32" s="12">
        <v>13</v>
      </c>
      <c r="L32" s="14"/>
      <c r="M32" s="12" t="s">
        <v>77</v>
      </c>
      <c r="N32" s="14"/>
    </row>
    <row r="33" spans="1:14" s="2" customFormat="1">
      <c r="A33" s="31"/>
      <c r="B33" s="33"/>
      <c r="C33" s="33"/>
      <c r="D33" s="17"/>
      <c r="E33" s="18"/>
      <c r="F33" s="19"/>
      <c r="G33" s="5"/>
      <c r="H33" s="5"/>
      <c r="I33" s="12"/>
      <c r="J33" s="14"/>
      <c r="K33" s="12"/>
      <c r="L33" s="14"/>
      <c r="M33" s="12"/>
      <c r="N33" s="14"/>
    </row>
    <row r="34" spans="1:14" s="2" customFormat="1">
      <c r="A34" s="31"/>
      <c r="B34" s="33"/>
      <c r="C34" s="29"/>
      <c r="D34" s="17"/>
      <c r="E34" s="18"/>
      <c r="F34" s="19"/>
      <c r="G34" s="5"/>
      <c r="H34" s="5"/>
      <c r="I34" s="12"/>
      <c r="J34" s="14"/>
      <c r="K34" s="12"/>
      <c r="L34" s="14"/>
      <c r="M34" s="12"/>
      <c r="N34" s="14"/>
    </row>
    <row r="35" spans="1:14" s="2" customFormat="1">
      <c r="A35" s="31"/>
      <c r="B35" s="33"/>
      <c r="C35" s="28" t="s">
        <v>66</v>
      </c>
      <c r="D35" s="17"/>
      <c r="E35" s="18"/>
      <c r="F35" s="19"/>
      <c r="G35" s="5"/>
      <c r="H35" s="5"/>
      <c r="I35" s="12"/>
      <c r="J35" s="14"/>
      <c r="K35" s="12"/>
      <c r="L35" s="14"/>
      <c r="M35" s="12"/>
      <c r="N35" s="14"/>
    </row>
    <row r="36" spans="1:14" s="2" customFormat="1">
      <c r="A36" s="31"/>
      <c r="B36" s="33"/>
      <c r="C36" s="33"/>
      <c r="D36" s="17"/>
      <c r="E36" s="18"/>
      <c r="F36" s="19"/>
      <c r="G36" s="5"/>
      <c r="H36" s="5"/>
      <c r="I36" s="12"/>
      <c r="J36" s="14"/>
      <c r="K36" s="12"/>
      <c r="L36" s="14"/>
      <c r="M36" s="12"/>
      <c r="N36" s="14"/>
    </row>
    <row r="37" spans="1:14" s="2" customFormat="1">
      <c r="A37" s="31"/>
      <c r="B37" s="33"/>
      <c r="C37" s="29"/>
      <c r="D37" s="17"/>
      <c r="E37" s="18"/>
      <c r="F37" s="19"/>
      <c r="G37" s="5"/>
      <c r="H37" s="5"/>
      <c r="I37" s="12"/>
      <c r="J37" s="14"/>
      <c r="K37" s="12"/>
      <c r="L37" s="14"/>
      <c r="M37" s="12"/>
      <c r="N37" s="14"/>
    </row>
    <row r="38" spans="1:14" s="2" customFormat="1" ht="85.5" customHeight="1">
      <c r="A38" s="31"/>
      <c r="B38" s="33"/>
      <c r="C38" s="28" t="s">
        <v>67</v>
      </c>
      <c r="D38" s="17" t="s">
        <v>68</v>
      </c>
      <c r="E38" s="18"/>
      <c r="F38" s="19"/>
      <c r="G38" s="5" t="s">
        <v>64</v>
      </c>
      <c r="H38" s="5" t="s">
        <v>69</v>
      </c>
      <c r="I38" s="12">
        <v>15</v>
      </c>
      <c r="J38" s="14"/>
      <c r="K38" s="12">
        <v>13</v>
      </c>
      <c r="L38" s="14"/>
      <c r="M38" s="12"/>
      <c r="N38" s="14"/>
    </row>
    <row r="39" spans="1:14" s="2" customFormat="1">
      <c r="A39" s="31"/>
      <c r="B39" s="33"/>
      <c r="C39" s="33"/>
      <c r="D39" s="17"/>
      <c r="E39" s="18"/>
      <c r="F39" s="19"/>
      <c r="G39" s="5"/>
      <c r="H39" s="5"/>
      <c r="I39" s="12"/>
      <c r="J39" s="14"/>
      <c r="K39" s="12"/>
      <c r="L39" s="14"/>
      <c r="M39" s="12"/>
      <c r="N39" s="14"/>
    </row>
    <row r="40" spans="1:14" s="2" customFormat="1">
      <c r="A40" s="31"/>
      <c r="B40" s="29"/>
      <c r="C40" s="29"/>
      <c r="D40" s="17"/>
      <c r="E40" s="18"/>
      <c r="F40" s="19"/>
      <c r="G40" s="5"/>
      <c r="H40" s="5"/>
      <c r="I40" s="12"/>
      <c r="J40" s="14"/>
      <c r="K40" s="12"/>
      <c r="L40" s="14"/>
      <c r="M40" s="12"/>
      <c r="N40" s="14"/>
    </row>
    <row r="41" spans="1:14" s="2" customFormat="1">
      <c r="A41" s="31"/>
      <c r="B41" s="28" t="s">
        <v>70</v>
      </c>
      <c r="C41" s="28" t="s">
        <v>71</v>
      </c>
      <c r="D41" s="17" t="s">
        <v>72</v>
      </c>
      <c r="E41" s="18"/>
      <c r="F41" s="19"/>
      <c r="G41" s="5" t="s">
        <v>73</v>
      </c>
      <c r="H41" s="5">
        <v>96</v>
      </c>
      <c r="I41" s="12">
        <v>10</v>
      </c>
      <c r="J41" s="14"/>
      <c r="K41" s="12">
        <v>9</v>
      </c>
      <c r="L41" s="14"/>
      <c r="M41" s="12"/>
      <c r="N41" s="14"/>
    </row>
    <row r="42" spans="1:14" s="2" customFormat="1">
      <c r="A42" s="31"/>
      <c r="B42" s="33"/>
      <c r="C42" s="33"/>
      <c r="D42" s="17"/>
      <c r="E42" s="18"/>
      <c r="F42" s="19"/>
      <c r="G42" s="5"/>
      <c r="H42" s="5"/>
      <c r="I42" s="12"/>
      <c r="J42" s="14"/>
      <c r="K42" s="12"/>
      <c r="L42" s="14"/>
      <c r="M42" s="12"/>
      <c r="N42" s="14"/>
    </row>
    <row r="43" spans="1:14" s="2" customFormat="1">
      <c r="A43" s="32"/>
      <c r="B43" s="29"/>
      <c r="C43" s="29"/>
      <c r="D43" s="17"/>
      <c r="E43" s="18"/>
      <c r="F43" s="19"/>
      <c r="G43" s="5"/>
      <c r="H43" s="5"/>
      <c r="I43" s="12"/>
      <c r="J43" s="14"/>
      <c r="K43" s="12"/>
      <c r="L43" s="14"/>
      <c r="M43" s="12"/>
      <c r="N43" s="14"/>
    </row>
    <row r="44" spans="1:14" s="2" customFormat="1">
      <c r="A44" s="22" t="s">
        <v>74</v>
      </c>
      <c r="B44" s="23"/>
      <c r="C44" s="23"/>
      <c r="D44" s="23"/>
      <c r="E44" s="23"/>
      <c r="F44" s="23"/>
      <c r="G44" s="23"/>
      <c r="H44" s="24"/>
      <c r="I44" s="22">
        <v>100</v>
      </c>
      <c r="J44" s="24"/>
      <c r="K44" s="25">
        <f>SUM(K16:K43)</f>
        <v>82</v>
      </c>
      <c r="L44" s="26"/>
      <c r="M44" s="12"/>
      <c r="N44" s="14"/>
    </row>
    <row r="45" spans="1:14" ht="252" customHeight="1">
      <c r="A45" s="27"/>
      <c r="B45" s="27"/>
      <c r="C45" s="27"/>
      <c r="D45" s="27"/>
      <c r="E45" s="27"/>
      <c r="F45" s="27"/>
      <c r="G45" s="27"/>
      <c r="H45" s="27"/>
      <c r="I45" s="27"/>
      <c r="J45" s="27"/>
      <c r="K45" s="27"/>
      <c r="L45" s="27"/>
      <c r="M45" s="27"/>
      <c r="N45" s="27"/>
    </row>
  </sheetData>
  <sheetProtection formatRows="0" insertRows="0" deleteRows="0"/>
  <mergeCells count="183">
    <mergeCell ref="B12:G12"/>
    <mergeCell ref="H12:N12"/>
    <mergeCell ref="B13:G13"/>
    <mergeCell ref="H13:N13"/>
    <mergeCell ref="C8:D8"/>
    <mergeCell ref="F8:G8"/>
    <mergeCell ref="H8:I8"/>
    <mergeCell ref="J8:K8"/>
    <mergeCell ref="L8:M8"/>
    <mergeCell ref="C9:D9"/>
    <mergeCell ref="A45:N45"/>
    <mergeCell ref="A12:A13"/>
    <mergeCell ref="A14:A43"/>
    <mergeCell ref="B14:B15"/>
    <mergeCell ref="B16:B28"/>
    <mergeCell ref="B29:B40"/>
    <mergeCell ref="B41:B43"/>
    <mergeCell ref="C14:C15"/>
    <mergeCell ref="C16:C19"/>
    <mergeCell ref="C20:C22"/>
    <mergeCell ref="C23:C25"/>
    <mergeCell ref="C26:C28"/>
    <mergeCell ref="C29:C31"/>
    <mergeCell ref="C32:C34"/>
    <mergeCell ref="C35:C37"/>
    <mergeCell ref="C38:C40"/>
    <mergeCell ref="C41:C43"/>
    <mergeCell ref="D42:F42"/>
    <mergeCell ref="I42:J42"/>
    <mergeCell ref="K42:L42"/>
    <mergeCell ref="M42:N42"/>
    <mergeCell ref="D43:F43"/>
    <mergeCell ref="I43:J43"/>
    <mergeCell ref="K43:L43"/>
    <mergeCell ref="M43:N43"/>
    <mergeCell ref="A44:H44"/>
    <mergeCell ref="I44:J44"/>
    <mergeCell ref="K44:L44"/>
    <mergeCell ref="M44:N44"/>
    <mergeCell ref="D39:F39"/>
    <mergeCell ref="I39:J39"/>
    <mergeCell ref="K39:L39"/>
    <mergeCell ref="M39:N39"/>
    <mergeCell ref="D40:F40"/>
    <mergeCell ref="I40:J40"/>
    <mergeCell ref="K40:L40"/>
    <mergeCell ref="M40:N40"/>
    <mergeCell ref="D41:F41"/>
    <mergeCell ref="I41:J41"/>
    <mergeCell ref="K41:L41"/>
    <mergeCell ref="M41:N41"/>
    <mergeCell ref="D36:F36"/>
    <mergeCell ref="I36:J36"/>
    <mergeCell ref="K36:L36"/>
    <mergeCell ref="M36:N36"/>
    <mergeCell ref="D37:F37"/>
    <mergeCell ref="I37:J37"/>
    <mergeCell ref="K37:L37"/>
    <mergeCell ref="M37:N37"/>
    <mergeCell ref="D38:F38"/>
    <mergeCell ref="I38:J38"/>
    <mergeCell ref="K38:L38"/>
    <mergeCell ref="M38:N38"/>
    <mergeCell ref="D33:F33"/>
    <mergeCell ref="I33:J33"/>
    <mergeCell ref="K33:L33"/>
    <mergeCell ref="M33:N33"/>
    <mergeCell ref="D34:F34"/>
    <mergeCell ref="I34:J34"/>
    <mergeCell ref="K34:L34"/>
    <mergeCell ref="M34:N34"/>
    <mergeCell ref="D35:F35"/>
    <mergeCell ref="I35:J35"/>
    <mergeCell ref="K35:L35"/>
    <mergeCell ref="M35:N35"/>
    <mergeCell ref="D30:F30"/>
    <mergeCell ref="I30:J30"/>
    <mergeCell ref="K30:L30"/>
    <mergeCell ref="M30:N30"/>
    <mergeCell ref="D31:F31"/>
    <mergeCell ref="I31:J31"/>
    <mergeCell ref="K31:L31"/>
    <mergeCell ref="M31:N31"/>
    <mergeCell ref="D32:F32"/>
    <mergeCell ref="I32:J32"/>
    <mergeCell ref="K32:L32"/>
    <mergeCell ref="M32:N32"/>
    <mergeCell ref="D27:F27"/>
    <mergeCell ref="I27:J27"/>
    <mergeCell ref="K27:L27"/>
    <mergeCell ref="M27:N27"/>
    <mergeCell ref="D28:F28"/>
    <mergeCell ref="I28:J28"/>
    <mergeCell ref="K28:L28"/>
    <mergeCell ref="M28:N28"/>
    <mergeCell ref="D29:F29"/>
    <mergeCell ref="I29:J29"/>
    <mergeCell ref="K29:L29"/>
    <mergeCell ref="M29:N29"/>
    <mergeCell ref="D24:F24"/>
    <mergeCell ref="I24:J24"/>
    <mergeCell ref="K24:L24"/>
    <mergeCell ref="M24:N24"/>
    <mergeCell ref="D25:F25"/>
    <mergeCell ref="I25:J25"/>
    <mergeCell ref="K25:L25"/>
    <mergeCell ref="M25:N25"/>
    <mergeCell ref="D26:F26"/>
    <mergeCell ref="I26:J26"/>
    <mergeCell ref="K26:L26"/>
    <mergeCell ref="M26:N26"/>
    <mergeCell ref="D21:F21"/>
    <mergeCell ref="I21:J21"/>
    <mergeCell ref="K21:L21"/>
    <mergeCell ref="M21:N21"/>
    <mergeCell ref="D22:F22"/>
    <mergeCell ref="I22:J22"/>
    <mergeCell ref="K22:L22"/>
    <mergeCell ref="M22:N22"/>
    <mergeCell ref="D23:F23"/>
    <mergeCell ref="I23:J23"/>
    <mergeCell ref="K23:L23"/>
    <mergeCell ref="M23:N23"/>
    <mergeCell ref="D18:F18"/>
    <mergeCell ref="I18:J18"/>
    <mergeCell ref="K18:L18"/>
    <mergeCell ref="M18:N18"/>
    <mergeCell ref="D19:F19"/>
    <mergeCell ref="I19:J19"/>
    <mergeCell ref="K19:L19"/>
    <mergeCell ref="M19:N19"/>
    <mergeCell ref="D20:F20"/>
    <mergeCell ref="I20:J20"/>
    <mergeCell ref="K20:L20"/>
    <mergeCell ref="M20:N20"/>
    <mergeCell ref="D16:F16"/>
    <mergeCell ref="I16:J16"/>
    <mergeCell ref="K16:L16"/>
    <mergeCell ref="M16:N16"/>
    <mergeCell ref="D17:F17"/>
    <mergeCell ref="I17:J17"/>
    <mergeCell ref="K17:L17"/>
    <mergeCell ref="M17:N17"/>
    <mergeCell ref="C10:D10"/>
    <mergeCell ref="F10:G10"/>
    <mergeCell ref="H10:I10"/>
    <mergeCell ref="J10:K10"/>
    <mergeCell ref="L10:M10"/>
    <mergeCell ref="C11:D11"/>
    <mergeCell ref="F11:G11"/>
    <mergeCell ref="H11:I11"/>
    <mergeCell ref="J11:K11"/>
    <mergeCell ref="L11:M11"/>
    <mergeCell ref="G14:G15"/>
    <mergeCell ref="H14:H15"/>
    <mergeCell ref="D14:F15"/>
    <mergeCell ref="I14:J15"/>
    <mergeCell ref="K14:L15"/>
    <mergeCell ref="M14:N15"/>
    <mergeCell ref="F9:G9"/>
    <mergeCell ref="H9:I9"/>
    <mergeCell ref="J9:K9"/>
    <mergeCell ref="L9:M9"/>
    <mergeCell ref="A1:N1"/>
    <mergeCell ref="A2:N2"/>
    <mergeCell ref="A3:B3"/>
    <mergeCell ref="C3:N3"/>
    <mergeCell ref="A4:B4"/>
    <mergeCell ref="C4:G4"/>
    <mergeCell ref="H4:I4"/>
    <mergeCell ref="J4:N4"/>
    <mergeCell ref="A5:B5"/>
    <mergeCell ref="C5:G5"/>
    <mergeCell ref="H5:I5"/>
    <mergeCell ref="J5:N5"/>
    <mergeCell ref="A6:B11"/>
    <mergeCell ref="E6:E7"/>
    <mergeCell ref="N6:N7"/>
    <mergeCell ref="F6:G7"/>
    <mergeCell ref="H6:I7"/>
    <mergeCell ref="J6:K7"/>
    <mergeCell ref="L6:M7"/>
    <mergeCell ref="C6:D7"/>
  </mergeCells>
  <phoneticPr fontId="3" type="noConversion"/>
  <dataValidations count="1">
    <dataValidation type="whole" operator="lessThanOrEqual" allowBlank="1" showInputMessage="1" showErrorMessage="1" sqref="K44:L44">
      <formula1>90</formula1>
    </dataValidation>
  </dataValidations>
  <pageMargins left="0.7" right="0.7" top="0.75" bottom="0.75" header="0.3" footer="0.3"/>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赵镜</cp:lastModifiedBy>
  <dcterms:created xsi:type="dcterms:W3CDTF">2015-06-05T18:19:00Z</dcterms:created>
  <dcterms:modified xsi:type="dcterms:W3CDTF">2023-06-07T09:23:11Z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E0E6247862F644C58DC8137C85B426D6_12</vt:lpwstr>
  </property>
  <property fmtid="{D5CDD505-2E9C-101B-9397-08002B2CF9AE}" pid="3" name="KSOProductBuildVer">
    <vt:lpwstr>2052-11.1.0.14309</vt:lpwstr>
  </property>
</Properties>
</file>